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UF_Företag\Kulturprojektmedel\07 Nya riktlinjer 2023\Ansökningsblankett och budgetmall\Uppdaterade blanketter - 2023\"/>
    </mc:Choice>
  </mc:AlternateContent>
  <xr:revisionPtr revIDLastSave="0" documentId="8_{8E26645F-EB60-413C-8E62-CE997C0B85BB}" xr6:coauthVersionLast="47" xr6:coauthVersionMax="47" xr10:uidLastSave="{00000000-0000-0000-0000-000000000000}"/>
  <bookViews>
    <workbookView xWindow="-120" yWindow="-120" windowWidth="29040" windowHeight="15840" xr2:uid="{045BC597-21E4-4E4E-BB0C-ECA548FB6CDD}"/>
  </bookViews>
  <sheets>
    <sheet name="Budget till ansökan" sheetId="1" r:id="rId1"/>
  </sheets>
  <definedNames>
    <definedName name="_xlnm.Print_Area" localSheetId="0">'Budget till ansökan'!$A$1:$I$80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1" l="1"/>
  <c r="H59" i="1"/>
  <c r="H60" i="1"/>
  <c r="H61" i="1"/>
  <c r="H58" i="1"/>
  <c r="H53" i="1"/>
  <c r="H54" i="1"/>
  <c r="H55" i="1"/>
  <c r="H52" i="1"/>
  <c r="H19" i="1"/>
  <c r="H20" i="1"/>
  <c r="H21" i="1"/>
  <c r="H22" i="1"/>
  <c r="H23" i="1"/>
  <c r="H18" i="1"/>
  <c r="H31" i="1"/>
  <c r="H62" i="1" l="1"/>
  <c r="H74" i="1" s="1"/>
  <c r="H56" i="1"/>
  <c r="H73" i="1" s="1"/>
  <c r="H24" i="1"/>
  <c r="H71" i="1" l="1"/>
  <c r="H79" i="1" s="1"/>
  <c r="H47" i="1"/>
  <c r="H43" i="1"/>
  <c r="H37" i="1"/>
  <c r="H49" i="1" l="1"/>
  <c r="H63" i="1" l="1"/>
  <c r="G77" i="1" l="1"/>
  <c r="H77" i="1"/>
  <c r="H78" i="1" s="1"/>
  <c r="H80" i="1"/>
</calcChain>
</file>

<file path=xl/sharedStrings.xml><?xml version="1.0" encoding="utf-8"?>
<sst xmlns="http://schemas.openxmlformats.org/spreadsheetml/2006/main" count="47" uniqueCount="38">
  <si>
    <t>Namn på insats:</t>
  </si>
  <si>
    <t>Organisation:</t>
  </si>
  <si>
    <t>KOSTNADER</t>
  </si>
  <si>
    <t>FYLL I VITA FÄLT</t>
  </si>
  <si>
    <t>Kostnadsslag</t>
  </si>
  <si>
    <t>Totalt</t>
  </si>
  <si>
    <t>Externa tjänster (ex konsulttjänst)</t>
  </si>
  <si>
    <t>fyll i belopp</t>
  </si>
  <si>
    <t>Summa Externa tjänster</t>
  </si>
  <si>
    <t>Lokaler, externa</t>
  </si>
  <si>
    <t>Summa Lokaler, externa</t>
  </si>
  <si>
    <t>Övriga kostnader (ex förtäring, marknadsföring, resor/logi)</t>
  </si>
  <si>
    <t>Summa Övriga kostnader</t>
  </si>
  <si>
    <t>Avgår eventuella intäkter (ex deltagaravgift)</t>
  </si>
  <si>
    <t>Ange MINUS tecken (-)</t>
  </si>
  <si>
    <t>Summa Intäkter</t>
  </si>
  <si>
    <t>FINANSIERING</t>
  </si>
  <si>
    <t>Övrig kontant medfinansiering</t>
  </si>
  <si>
    <t>Summa Övrig kontant  medfinansiering</t>
  </si>
  <si>
    <t>SUMMA FINANSIERING</t>
  </si>
  <si>
    <t>Summa Personalkostnader</t>
  </si>
  <si>
    <t>Månadslön inkl lönebikostn</t>
  </si>
  <si>
    <t xml:space="preserve">Antal månader </t>
  </si>
  <si>
    <t>Personalkostnad (för den egna organisationen)</t>
  </si>
  <si>
    <t>Egen personal namn/befattning</t>
  </si>
  <si>
    <t>Sysselsätt- ningsgrad (0-1...      T.ex. 0,75)</t>
  </si>
  <si>
    <t>Period för insats:</t>
  </si>
  <si>
    <t>BUDGET Kulturprojektmedel</t>
  </si>
  <si>
    <t>Insats i annat än pengar (avlönad), schablon 360 kr/h</t>
  </si>
  <si>
    <t>Summa Insats i annat än pengar (avlönad)</t>
  </si>
  <si>
    <t>Ideellt arbete (oavlönad), schablon 175 kr/h</t>
  </si>
  <si>
    <t>Summa Ideellt arbete (oavlönad)</t>
  </si>
  <si>
    <t>SUMMA NETTOKOSTNADER</t>
  </si>
  <si>
    <t>antal timmar</t>
  </si>
  <si>
    <r>
      <t>Andel av Total finansiering (</t>
    </r>
    <r>
      <rPr>
        <b/>
        <sz val="11"/>
        <color rgb="FFFF0000"/>
        <rFont val="Calibri"/>
        <family val="2"/>
        <scheme val="minor"/>
      </rPr>
      <t>upp till 50 %</t>
    </r>
    <r>
      <rPr>
        <b/>
        <sz val="11"/>
        <color theme="1"/>
        <rFont val="Calibri"/>
        <family val="2"/>
        <scheme val="minor"/>
      </rPr>
      <t>)</t>
    </r>
  </si>
  <si>
    <t>Sökt belopp från Region Kalmar Län KULTURMEDEL</t>
  </si>
  <si>
    <t>Beräkningshjälp Summa Totala kostnader ska vara lika stor som Summa Finansiering</t>
  </si>
  <si>
    <t>SUMMA TOTALA 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</si>
</sst>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</font>
    <font>
      <i/>
      <sz val="10"/>
      <name val="Calibri"/>
      <family val="2"/>
    </font>
    <font>
      <sz val="10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BFDB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rgb="FF006E88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5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6" fillId="2" borderId="4" xfId="0" applyFont="1" applyFill="1" applyBorder="1"/>
    <xf numFmtId="0" fontId="0" fillId="2" borderId="0" xfId="0" applyFill="1"/>
    <xf numFmtId="0" fontId="0" fillId="2" borderId="5" xfId="0" applyFill="1" applyBorder="1"/>
    <xf numFmtId="0" fontId="0" fillId="2" borderId="4" xfId="0" applyFill="1" applyBorder="1"/>
    <xf numFmtId="0" fontId="0" fillId="2" borderId="15" xfId="0" applyFill="1" applyBorder="1"/>
    <xf numFmtId="0" fontId="0" fillId="3" borderId="0" xfId="0" applyFill="1"/>
    <xf numFmtId="0" fontId="7" fillId="2" borderId="1" xfId="0" applyFont="1" applyFill="1" applyBorder="1"/>
    <xf numFmtId="3" fontId="0" fillId="0" borderId="17" xfId="0" applyNumberFormat="1" applyBorder="1" applyProtection="1">
      <protection locked="0"/>
    </xf>
    <xf numFmtId="3" fontId="4" fillId="2" borderId="7" xfId="0" applyNumberFormat="1" applyFont="1" applyFill="1" applyBorder="1"/>
    <xf numFmtId="3" fontId="4" fillId="2" borderId="19" xfId="0" applyNumberFormat="1" applyFont="1" applyFill="1" applyBorder="1"/>
    <xf numFmtId="0" fontId="4" fillId="2" borderId="20" xfId="0" applyFont="1" applyFill="1" applyBorder="1" applyAlignment="1">
      <alignment horizontal="right"/>
    </xf>
    <xf numFmtId="3" fontId="0" fillId="0" borderId="7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3" fontId="4" fillId="2" borderId="21" xfId="0" applyNumberFormat="1" applyFont="1" applyFill="1" applyBorder="1"/>
    <xf numFmtId="0" fontId="0" fillId="2" borderId="9" xfId="0" applyFill="1" applyBorder="1"/>
    <xf numFmtId="0" fontId="12" fillId="2" borderId="9" xfId="0" applyFont="1" applyFill="1" applyBorder="1" applyAlignment="1">
      <alignment horizontal="right"/>
    </xf>
    <xf numFmtId="0" fontId="0" fillId="2" borderId="7" xfId="0" applyFill="1" applyBorder="1"/>
    <xf numFmtId="3" fontId="3" fillId="0" borderId="19" xfId="0" applyNumberFormat="1" applyFont="1" applyBorder="1" applyProtection="1">
      <protection locked="0"/>
    </xf>
    <xf numFmtId="0" fontId="13" fillId="2" borderId="20" xfId="0" applyFont="1" applyFill="1" applyBorder="1" applyAlignment="1">
      <alignment horizontal="right"/>
    </xf>
    <xf numFmtId="3" fontId="13" fillId="2" borderId="19" xfId="0" applyNumberFormat="1" applyFont="1" applyFill="1" applyBorder="1"/>
    <xf numFmtId="0" fontId="7" fillId="2" borderId="10" xfId="0" applyFont="1" applyFill="1" applyBorder="1"/>
    <xf numFmtId="0" fontId="0" fillId="2" borderId="11" xfId="0" applyFill="1" applyBorder="1"/>
    <xf numFmtId="3" fontId="7" fillId="2" borderId="22" xfId="0" applyNumberFormat="1" applyFont="1" applyFill="1" applyBorder="1"/>
    <xf numFmtId="0" fontId="6" fillId="4" borderId="4" xfId="0" applyFont="1" applyFill="1" applyBorder="1"/>
    <xf numFmtId="0" fontId="4" fillId="4" borderId="4" xfId="0" applyFont="1" applyFill="1" applyBorder="1"/>
    <xf numFmtId="10" fontId="14" fillId="4" borderId="23" xfId="1" applyNumberFormat="1" applyFont="1" applyFill="1" applyBorder="1" applyAlignment="1" applyProtection="1">
      <alignment horizontal="right"/>
    </xf>
    <xf numFmtId="3" fontId="16" fillId="6" borderId="24" xfId="0" applyNumberFormat="1" applyFont="1" applyFill="1" applyBorder="1"/>
    <xf numFmtId="0" fontId="6" fillId="2" borderId="9" xfId="0" applyFont="1" applyFill="1" applyBorder="1"/>
    <xf numFmtId="0" fontId="16" fillId="2" borderId="7" xfId="0" applyFont="1" applyFill="1" applyBorder="1" applyAlignment="1"/>
    <xf numFmtId="3" fontId="0" fillId="0" borderId="9" xfId="0" applyNumberFormat="1" applyBorder="1" applyAlignment="1" applyProtection="1">
      <protection locked="0"/>
    </xf>
    <xf numFmtId="3" fontId="0" fillId="0" borderId="16" xfId="0" applyNumberFormat="1" applyBorder="1" applyProtection="1">
      <protection locked="0"/>
    </xf>
    <xf numFmtId="0" fontId="0" fillId="2" borderId="0" xfId="0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6" fillId="2" borderId="0" xfId="0" applyFont="1" applyFill="1" applyBorder="1" applyAlignment="1"/>
    <xf numFmtId="0" fontId="0" fillId="0" borderId="9" xfId="0" applyBorder="1" applyAlignment="1" applyProtection="1">
      <protection locked="0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3" fontId="4" fillId="2" borderId="2" xfId="0" applyNumberFormat="1" applyFont="1" applyFill="1" applyBorder="1"/>
    <xf numFmtId="0" fontId="0" fillId="4" borderId="0" xfId="0" applyFill="1" applyBorder="1"/>
    <xf numFmtId="0" fontId="0" fillId="0" borderId="0" xfId="0" applyFill="1"/>
    <xf numFmtId="3" fontId="16" fillId="2" borderId="7" xfId="0" applyNumberFormat="1" applyFont="1" applyFill="1" applyBorder="1"/>
    <xf numFmtId="3" fontId="4" fillId="2" borderId="0" xfId="0" applyNumberFormat="1" applyFont="1" applyFill="1" applyBorder="1"/>
    <xf numFmtId="0" fontId="7" fillId="2" borderId="4" xfId="0" applyFont="1" applyFill="1" applyBorder="1"/>
    <xf numFmtId="0" fontId="15" fillId="5" borderId="10" xfId="0" applyFont="1" applyFill="1" applyBorder="1"/>
    <xf numFmtId="0" fontId="15" fillId="5" borderId="11" xfId="0" applyFont="1" applyFill="1" applyBorder="1"/>
    <xf numFmtId="3" fontId="15" fillId="5" borderId="11" xfId="0" applyNumberFormat="1" applyFont="1" applyFill="1" applyBorder="1"/>
    <xf numFmtId="0" fontId="15" fillId="5" borderId="15" xfId="0" applyFont="1" applyFill="1" applyBorder="1"/>
    <xf numFmtId="3" fontId="18" fillId="2" borderId="21" xfId="0" applyNumberFormat="1" applyFont="1" applyFill="1" applyBorder="1"/>
    <xf numFmtId="0" fontId="17" fillId="2" borderId="4" xfId="0" applyFont="1" applyFill="1" applyBorder="1"/>
    <xf numFmtId="0" fontId="2" fillId="3" borderId="2" xfId="0" applyFont="1" applyFill="1" applyBorder="1"/>
    <xf numFmtId="0" fontId="8" fillId="3" borderId="2" xfId="0" applyFont="1" applyFill="1" applyBorder="1"/>
    <xf numFmtId="0" fontId="9" fillId="2" borderId="4" xfId="0" applyFont="1" applyFill="1" applyBorder="1"/>
    <xf numFmtId="0" fontId="16" fillId="2" borderId="6" xfId="0" applyFont="1" applyFill="1" applyBorder="1"/>
    <xf numFmtId="0" fontId="11" fillId="2" borderId="6" xfId="0" applyFont="1" applyFill="1" applyBorder="1"/>
    <xf numFmtId="0" fontId="0" fillId="2" borderId="1" xfId="0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3" fontId="18" fillId="2" borderId="27" xfId="0" applyNumberFormat="1" applyFont="1" applyFill="1" applyBorder="1"/>
    <xf numFmtId="3" fontId="18" fillId="2" borderId="17" xfId="0" applyNumberFormat="1" applyFont="1" applyFill="1" applyBorder="1"/>
    <xf numFmtId="0" fontId="19" fillId="2" borderId="4" xfId="0" applyFont="1" applyFill="1" applyBorder="1"/>
    <xf numFmtId="0" fontId="20" fillId="2" borderId="10" xfId="0" applyFont="1" applyFill="1" applyBorder="1"/>
    <xf numFmtId="3" fontId="20" fillId="2" borderId="22" xfId="0" applyNumberFormat="1" applyFont="1" applyFill="1" applyBorder="1"/>
    <xf numFmtId="0" fontId="0" fillId="0" borderId="16" xfId="0" applyBorder="1" applyProtection="1">
      <protection locked="0"/>
    </xf>
    <xf numFmtId="0" fontId="18" fillId="2" borderId="20" xfId="0" applyFont="1" applyFill="1" applyBorder="1" applyAlignment="1">
      <alignment horizontal="right"/>
    </xf>
    <xf numFmtId="0" fontId="21" fillId="2" borderId="28" xfId="0" applyFont="1" applyFill="1" applyBorder="1" applyAlignment="1">
      <alignment horizontal="right"/>
    </xf>
    <xf numFmtId="0" fontId="0" fillId="0" borderId="6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6" fillId="2" borderId="25" xfId="0" applyFont="1" applyFill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16" fillId="2" borderId="26" xfId="0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6" xfId="0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0" fillId="2" borderId="16" xfId="0" applyFill="1" applyBorder="1" applyAlignment="1">
      <alignment horizontal="center"/>
    </xf>
    <xf numFmtId="0" fontId="4" fillId="2" borderId="6" xfId="0" applyFont="1" applyFill="1" applyBorder="1"/>
    <xf numFmtId="0" fontId="4" fillId="2" borderId="7" xfId="0" applyFont="1" applyFill="1" applyBorder="1"/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0" fontId="4" fillId="2" borderId="10" xfId="0" applyFont="1" applyFill="1" applyBorder="1"/>
    <xf numFmtId="0" fontId="4" fillId="2" borderId="11" xfId="0" applyFont="1" applyFill="1" applyBorder="1"/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</cellXfs>
  <cellStyles count="2">
    <cellStyle name="Normal" xfId="0" builtinId="0"/>
    <cellStyle name="Pro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</xdr:row>
      <xdr:rowOff>114300</xdr:rowOff>
    </xdr:from>
    <xdr:to>
      <xdr:col>8</xdr:col>
      <xdr:colOff>12686</xdr:colOff>
      <xdr:row>5</xdr:row>
      <xdr:rowOff>56456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11EF8D0-3049-4A5E-A58B-713EDF274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0" y="314325"/>
          <a:ext cx="1298561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92035-2642-48CA-BCCD-B59FF9BFF468}">
  <dimension ref="A1:I80"/>
  <sheetViews>
    <sheetView tabSelected="1" topLeftCell="A46" zoomScaleNormal="100" workbookViewId="0">
      <selection activeCell="C7" sqref="C7:H7"/>
    </sheetView>
  </sheetViews>
  <sheetFormatPr defaultRowHeight="15" x14ac:dyDescent="0.25"/>
  <cols>
    <col min="3" max="3" width="11" customWidth="1"/>
    <col min="4" max="4" width="10.140625" customWidth="1"/>
    <col min="5" max="5" width="12" customWidth="1"/>
    <col min="6" max="6" width="10" customWidth="1"/>
    <col min="7" max="7" width="11.140625" customWidth="1"/>
    <col min="8" max="8" width="10.42578125" bestFit="1" customWidth="1"/>
  </cols>
  <sheetData>
    <row r="1" spans="1:9" ht="15.75" thickBot="1" x14ac:dyDescent="0.3"/>
    <row r="2" spans="1:9" ht="21" x14ac:dyDescent="0.35">
      <c r="A2" s="1" t="s">
        <v>27</v>
      </c>
      <c r="B2" s="2"/>
      <c r="C2" s="2"/>
      <c r="D2" s="2"/>
      <c r="E2" s="2"/>
      <c r="F2" s="2"/>
      <c r="G2" s="2"/>
      <c r="H2" s="2"/>
      <c r="I2" s="3"/>
    </row>
    <row r="3" spans="1:9" x14ac:dyDescent="0.25">
      <c r="A3" s="4"/>
      <c r="B3" s="5"/>
      <c r="C3" s="5"/>
      <c r="D3" s="5"/>
      <c r="E3" s="5"/>
      <c r="F3" s="5"/>
      <c r="G3" s="5"/>
      <c r="H3" s="5"/>
      <c r="I3" s="6"/>
    </row>
    <row r="4" spans="1:9" x14ac:dyDescent="0.25">
      <c r="A4" s="4"/>
      <c r="B4" s="5"/>
      <c r="C4" s="5"/>
      <c r="D4" s="5"/>
      <c r="E4" s="5"/>
      <c r="F4" s="5"/>
      <c r="G4" s="5"/>
      <c r="H4" s="5"/>
      <c r="I4" s="6"/>
    </row>
    <row r="5" spans="1:9" x14ac:dyDescent="0.25">
      <c r="A5" s="7"/>
      <c r="B5" s="5"/>
      <c r="C5" s="5"/>
      <c r="D5" s="5"/>
      <c r="E5" s="5"/>
      <c r="F5" s="5"/>
      <c r="G5" s="5"/>
      <c r="H5" s="5"/>
      <c r="I5" s="6"/>
    </row>
    <row r="6" spans="1:9" x14ac:dyDescent="0.25">
      <c r="A6" s="7"/>
      <c r="B6" s="5"/>
      <c r="C6" s="5"/>
      <c r="D6" s="5"/>
      <c r="E6" s="5"/>
      <c r="F6" s="5"/>
      <c r="G6" s="5"/>
      <c r="H6" s="5"/>
      <c r="I6" s="6"/>
    </row>
    <row r="7" spans="1:9" x14ac:dyDescent="0.25">
      <c r="A7" s="86" t="s">
        <v>0</v>
      </c>
      <c r="B7" s="87"/>
      <c r="C7" s="88"/>
      <c r="D7" s="79"/>
      <c r="E7" s="79"/>
      <c r="F7" s="79"/>
      <c r="G7" s="79"/>
      <c r="H7" s="89"/>
      <c r="I7" s="6"/>
    </row>
    <row r="8" spans="1:9" x14ac:dyDescent="0.25">
      <c r="A8" s="86" t="s">
        <v>26</v>
      </c>
      <c r="B8" s="87"/>
      <c r="C8" s="88"/>
      <c r="D8" s="79"/>
      <c r="E8" s="79"/>
      <c r="F8" s="79"/>
      <c r="G8" s="79"/>
      <c r="H8" s="89"/>
      <c r="I8" s="6"/>
    </row>
    <row r="9" spans="1:9" ht="15.75" thickBot="1" x14ac:dyDescent="0.3">
      <c r="A9" s="90" t="s">
        <v>1</v>
      </c>
      <c r="B9" s="91"/>
      <c r="C9" s="92"/>
      <c r="D9" s="93"/>
      <c r="E9" s="93"/>
      <c r="F9" s="93"/>
      <c r="G9" s="93"/>
      <c r="H9" s="94"/>
      <c r="I9" s="8"/>
    </row>
    <row r="10" spans="1:9" ht="15.75" thickBot="1" x14ac:dyDescent="0.3">
      <c r="A10" s="9"/>
      <c r="B10" s="9"/>
      <c r="C10" s="9"/>
      <c r="D10" s="9"/>
      <c r="E10" s="9"/>
      <c r="F10" s="9"/>
      <c r="G10" s="9"/>
      <c r="H10" s="9"/>
      <c r="I10" s="9"/>
    </row>
    <row r="11" spans="1:9" ht="18.75" customHeight="1" x14ac:dyDescent="0.3">
      <c r="A11" s="10" t="s">
        <v>2</v>
      </c>
      <c r="B11" s="2"/>
      <c r="C11" s="2"/>
      <c r="D11" s="2"/>
      <c r="E11" s="55" t="s">
        <v>3</v>
      </c>
      <c r="F11" s="56"/>
      <c r="G11" s="2"/>
      <c r="H11" s="2"/>
      <c r="I11" s="3"/>
    </row>
    <row r="12" spans="1:9" x14ac:dyDescent="0.25">
      <c r="A12" s="7"/>
      <c r="B12" s="35"/>
      <c r="C12" s="35"/>
      <c r="D12" s="35"/>
      <c r="E12" s="35"/>
      <c r="F12" s="35"/>
      <c r="G12" s="35"/>
      <c r="H12" s="35"/>
      <c r="I12" s="6"/>
    </row>
    <row r="13" spans="1:9" ht="15.75" x14ac:dyDescent="0.25">
      <c r="A13" s="65" t="s">
        <v>4</v>
      </c>
      <c r="B13" s="35"/>
      <c r="C13" s="35"/>
      <c r="D13" s="35"/>
      <c r="E13" s="35"/>
      <c r="F13" s="35"/>
      <c r="G13" s="36"/>
      <c r="H13" s="35"/>
      <c r="I13" s="6"/>
    </row>
    <row r="14" spans="1:9" x14ac:dyDescent="0.25">
      <c r="A14" s="4" t="s">
        <v>23</v>
      </c>
      <c r="B14" s="37"/>
      <c r="C14" s="35"/>
      <c r="D14" s="35"/>
      <c r="E14" s="35"/>
      <c r="F14" s="73" t="s">
        <v>25</v>
      </c>
      <c r="G14" s="38"/>
      <c r="H14" s="35"/>
      <c r="I14" s="6"/>
    </row>
    <row r="15" spans="1:9" ht="15" customHeight="1" x14ac:dyDescent="0.25">
      <c r="A15" s="4"/>
      <c r="B15" s="37"/>
      <c r="C15" s="37"/>
      <c r="D15" s="39"/>
      <c r="E15" s="73" t="s">
        <v>21</v>
      </c>
      <c r="F15" s="74"/>
      <c r="G15" s="73" t="s">
        <v>22</v>
      </c>
      <c r="H15" s="35"/>
      <c r="I15" s="6"/>
    </row>
    <row r="16" spans="1:9" x14ac:dyDescent="0.25">
      <c r="A16" s="4"/>
      <c r="B16" s="37"/>
      <c r="C16" s="37"/>
      <c r="D16" s="39"/>
      <c r="E16" s="80"/>
      <c r="F16" s="74"/>
      <c r="G16" s="80"/>
      <c r="H16" s="35"/>
      <c r="I16" s="6"/>
    </row>
    <row r="17" spans="1:9" x14ac:dyDescent="0.25">
      <c r="A17" s="58" t="s">
        <v>24</v>
      </c>
      <c r="B17" s="31"/>
      <c r="C17" s="31"/>
      <c r="D17" s="32"/>
      <c r="E17" s="75"/>
      <c r="F17" s="75"/>
      <c r="G17" s="75"/>
      <c r="H17" s="41" t="s">
        <v>5</v>
      </c>
      <c r="I17" s="6"/>
    </row>
    <row r="18" spans="1:9" x14ac:dyDescent="0.25">
      <c r="A18" s="71"/>
      <c r="B18" s="72"/>
      <c r="C18" s="72"/>
      <c r="D18" s="72"/>
      <c r="E18" s="33"/>
      <c r="F18" s="40"/>
      <c r="G18" s="11"/>
      <c r="H18" s="30">
        <f>ROUND(E18*F18*G18,0)</f>
        <v>0</v>
      </c>
      <c r="I18" s="6"/>
    </row>
    <row r="19" spans="1:9" x14ac:dyDescent="0.25">
      <c r="A19" s="71"/>
      <c r="B19" s="72"/>
      <c r="C19" s="72"/>
      <c r="D19" s="72"/>
      <c r="E19" s="33"/>
      <c r="F19" s="40"/>
      <c r="G19" s="11"/>
      <c r="H19" s="30">
        <f t="shared" ref="H19:H23" si="0">ROUND(E19*F19*G19,0)</f>
        <v>0</v>
      </c>
      <c r="I19" s="6"/>
    </row>
    <row r="20" spans="1:9" x14ac:dyDescent="0.25">
      <c r="A20" s="71"/>
      <c r="B20" s="72"/>
      <c r="C20" s="72"/>
      <c r="D20" s="72"/>
      <c r="E20" s="34"/>
      <c r="F20" s="68"/>
      <c r="G20" s="11"/>
      <c r="H20" s="30">
        <f t="shared" si="0"/>
        <v>0</v>
      </c>
      <c r="I20" s="6"/>
    </row>
    <row r="21" spans="1:9" x14ac:dyDescent="0.25">
      <c r="A21" s="71"/>
      <c r="B21" s="72"/>
      <c r="C21" s="72"/>
      <c r="D21" s="72"/>
      <c r="E21" s="34"/>
      <c r="F21" s="68"/>
      <c r="G21" s="11"/>
      <c r="H21" s="30">
        <f t="shared" si="0"/>
        <v>0</v>
      </c>
      <c r="I21" s="6"/>
    </row>
    <row r="22" spans="1:9" x14ac:dyDescent="0.25">
      <c r="A22" s="71"/>
      <c r="B22" s="72"/>
      <c r="C22" s="72"/>
      <c r="D22" s="72"/>
      <c r="E22" s="33"/>
      <c r="F22" s="40"/>
      <c r="G22" s="11"/>
      <c r="H22" s="30">
        <f t="shared" si="0"/>
        <v>0</v>
      </c>
      <c r="I22" s="6"/>
    </row>
    <row r="23" spans="1:9" x14ac:dyDescent="0.25">
      <c r="A23" s="71"/>
      <c r="B23" s="72"/>
      <c r="C23" s="72"/>
      <c r="D23" s="72"/>
      <c r="E23" s="33"/>
      <c r="F23" s="40"/>
      <c r="G23" s="11"/>
      <c r="H23" s="30">
        <f t="shared" si="0"/>
        <v>0</v>
      </c>
      <c r="I23" s="6"/>
    </row>
    <row r="24" spans="1:9" x14ac:dyDescent="0.25">
      <c r="A24" s="7"/>
      <c r="B24" s="35"/>
      <c r="C24" s="35"/>
      <c r="D24" s="35"/>
      <c r="E24" s="35"/>
      <c r="F24" s="36"/>
      <c r="G24" s="14" t="s">
        <v>20</v>
      </c>
      <c r="H24" s="13">
        <f>SUM(H18:H23)</f>
        <v>0</v>
      </c>
      <c r="I24" s="6"/>
    </row>
    <row r="25" spans="1:9" x14ac:dyDescent="0.25">
      <c r="A25" s="57"/>
      <c r="B25" s="35"/>
      <c r="C25" s="35"/>
      <c r="D25" s="35"/>
      <c r="E25" s="35"/>
      <c r="F25" s="35"/>
      <c r="G25" s="36"/>
      <c r="H25" s="76" t="s">
        <v>5</v>
      </c>
      <c r="I25" s="6"/>
    </row>
    <row r="26" spans="1:9" x14ac:dyDescent="0.25">
      <c r="A26" s="4" t="s">
        <v>6</v>
      </c>
      <c r="B26" s="37"/>
      <c r="C26" s="35"/>
      <c r="D26" s="35"/>
      <c r="E26" s="35"/>
      <c r="F26" s="35"/>
      <c r="G26" s="38" t="s">
        <v>7</v>
      </c>
      <c r="H26" s="77"/>
      <c r="I26" s="6"/>
    </row>
    <row r="27" spans="1:9" x14ac:dyDescent="0.25">
      <c r="A27" s="78"/>
      <c r="B27" s="79"/>
      <c r="C27" s="79"/>
      <c r="D27" s="79"/>
      <c r="E27" s="79"/>
      <c r="F27" s="79"/>
      <c r="G27" s="11"/>
      <c r="H27" s="12"/>
      <c r="I27" s="6"/>
    </row>
    <row r="28" spans="1:9" x14ac:dyDescent="0.25">
      <c r="A28" s="78"/>
      <c r="B28" s="79"/>
      <c r="C28" s="79"/>
      <c r="D28" s="79"/>
      <c r="E28" s="79"/>
      <c r="F28" s="79"/>
      <c r="G28" s="11"/>
      <c r="H28" s="12"/>
      <c r="I28" s="6"/>
    </row>
    <row r="29" spans="1:9" x14ac:dyDescent="0.25">
      <c r="A29" s="81"/>
      <c r="B29" s="82"/>
      <c r="C29" s="82"/>
      <c r="D29" s="82"/>
      <c r="E29" s="82"/>
      <c r="F29" s="82"/>
      <c r="G29" s="11"/>
      <c r="H29" s="13"/>
      <c r="I29" s="6"/>
    </row>
    <row r="30" spans="1:9" x14ac:dyDescent="0.25">
      <c r="A30" s="81"/>
      <c r="B30" s="82"/>
      <c r="C30" s="82"/>
      <c r="D30" s="82"/>
      <c r="E30" s="82"/>
      <c r="F30" s="82"/>
      <c r="G30" s="11"/>
      <c r="H30" s="13"/>
      <c r="I30" s="6"/>
    </row>
    <row r="31" spans="1:9" x14ac:dyDescent="0.25">
      <c r="A31" s="7"/>
      <c r="B31" s="35"/>
      <c r="C31" s="35"/>
      <c r="D31" s="35"/>
      <c r="E31" s="35"/>
      <c r="F31" s="36"/>
      <c r="G31" s="14" t="s">
        <v>8</v>
      </c>
      <c r="H31" s="13">
        <f>SUM(G27:G30)</f>
        <v>0</v>
      </c>
      <c r="I31" s="6"/>
    </row>
    <row r="32" spans="1:9" x14ac:dyDescent="0.25">
      <c r="A32" s="4" t="s">
        <v>9</v>
      </c>
      <c r="B32" s="35"/>
      <c r="C32" s="35"/>
      <c r="D32" s="35"/>
      <c r="E32" s="35"/>
      <c r="F32" s="35"/>
      <c r="G32" s="38" t="s">
        <v>7</v>
      </c>
      <c r="H32" s="35"/>
      <c r="I32" s="6"/>
    </row>
    <row r="33" spans="1:9" x14ac:dyDescent="0.25">
      <c r="A33" s="78"/>
      <c r="B33" s="79"/>
      <c r="C33" s="79"/>
      <c r="D33" s="79"/>
      <c r="E33" s="79"/>
      <c r="F33" s="79"/>
      <c r="G33" s="15"/>
      <c r="H33" s="12"/>
      <c r="I33" s="6"/>
    </row>
    <row r="34" spans="1:9" x14ac:dyDescent="0.25">
      <c r="A34" s="78"/>
      <c r="B34" s="79"/>
      <c r="C34" s="79"/>
      <c r="D34" s="79"/>
      <c r="E34" s="79"/>
      <c r="F34" s="79"/>
      <c r="G34" s="11"/>
      <c r="H34" s="12"/>
      <c r="I34" s="6"/>
    </row>
    <row r="35" spans="1:9" x14ac:dyDescent="0.25">
      <c r="A35" s="81"/>
      <c r="B35" s="82"/>
      <c r="C35" s="82"/>
      <c r="D35" s="82"/>
      <c r="E35" s="82"/>
      <c r="F35" s="82"/>
      <c r="G35" s="16"/>
      <c r="H35" s="13"/>
      <c r="I35" s="6"/>
    </row>
    <row r="36" spans="1:9" x14ac:dyDescent="0.25">
      <c r="A36" s="81"/>
      <c r="B36" s="82"/>
      <c r="C36" s="82"/>
      <c r="D36" s="82"/>
      <c r="E36" s="82"/>
      <c r="F36" s="82"/>
      <c r="G36" s="16"/>
      <c r="H36" s="13"/>
      <c r="I36" s="6"/>
    </row>
    <row r="37" spans="1:9" x14ac:dyDescent="0.25">
      <c r="A37" s="7"/>
      <c r="B37" s="35"/>
      <c r="C37" s="35"/>
      <c r="D37" s="35"/>
      <c r="E37" s="35"/>
      <c r="F37" s="36"/>
      <c r="G37" s="14" t="s">
        <v>10</v>
      </c>
      <c r="H37" s="13">
        <f>SUM(G33:G36)</f>
        <v>0</v>
      </c>
      <c r="I37" s="6"/>
    </row>
    <row r="38" spans="1:9" x14ac:dyDescent="0.25">
      <c r="A38" s="4" t="s">
        <v>11</v>
      </c>
      <c r="B38" s="35"/>
      <c r="C38" s="35"/>
      <c r="D38" s="35"/>
      <c r="E38" s="35"/>
      <c r="F38" s="35"/>
      <c r="G38" s="38" t="s">
        <v>7</v>
      </c>
      <c r="H38" s="35"/>
      <c r="I38" s="6"/>
    </row>
    <row r="39" spans="1:9" x14ac:dyDescent="0.25">
      <c r="A39" s="78"/>
      <c r="B39" s="79"/>
      <c r="C39" s="79"/>
      <c r="D39" s="79"/>
      <c r="E39" s="79"/>
      <c r="F39" s="79"/>
      <c r="G39" s="15"/>
      <c r="H39" s="12"/>
      <c r="I39" s="6"/>
    </row>
    <row r="40" spans="1:9" x14ac:dyDescent="0.25">
      <c r="A40" s="78"/>
      <c r="B40" s="79"/>
      <c r="C40" s="79"/>
      <c r="D40" s="79"/>
      <c r="E40" s="79"/>
      <c r="F40" s="79"/>
      <c r="G40" s="11"/>
      <c r="H40" s="12"/>
      <c r="I40" s="6"/>
    </row>
    <row r="41" spans="1:9" x14ac:dyDescent="0.25">
      <c r="A41" s="81"/>
      <c r="B41" s="82"/>
      <c r="C41" s="82"/>
      <c r="D41" s="82"/>
      <c r="E41" s="82"/>
      <c r="F41" s="82"/>
      <c r="G41" s="16"/>
      <c r="H41" s="13"/>
      <c r="I41" s="6"/>
    </row>
    <row r="42" spans="1:9" x14ac:dyDescent="0.25">
      <c r="A42" s="81"/>
      <c r="B42" s="82"/>
      <c r="C42" s="82"/>
      <c r="D42" s="82"/>
      <c r="E42" s="82"/>
      <c r="F42" s="82"/>
      <c r="G42" s="16"/>
      <c r="H42" s="13"/>
      <c r="I42" s="6"/>
    </row>
    <row r="43" spans="1:9" x14ac:dyDescent="0.25">
      <c r="A43" s="7"/>
      <c r="B43" s="35"/>
      <c r="C43" s="35"/>
      <c r="D43" s="35"/>
      <c r="E43" s="35"/>
      <c r="F43" s="36"/>
      <c r="G43" s="14" t="s">
        <v>12</v>
      </c>
      <c r="H43" s="17">
        <f>SUM(G39:G42)</f>
        <v>0</v>
      </c>
      <c r="I43" s="6"/>
    </row>
    <row r="44" spans="1:9" x14ac:dyDescent="0.25">
      <c r="A44" s="59" t="s">
        <v>13</v>
      </c>
      <c r="B44" s="18"/>
      <c r="C44" s="18"/>
      <c r="D44" s="18"/>
      <c r="E44" s="18"/>
      <c r="F44" s="18"/>
      <c r="G44" s="19" t="s">
        <v>14</v>
      </c>
      <c r="H44" s="20"/>
      <c r="I44" s="6"/>
    </row>
    <row r="45" spans="1:9" x14ac:dyDescent="0.25">
      <c r="A45" s="83"/>
      <c r="B45" s="84"/>
      <c r="C45" s="84"/>
      <c r="D45" s="84"/>
      <c r="E45" s="84"/>
      <c r="F45" s="84"/>
      <c r="G45" s="21"/>
      <c r="H45" s="13"/>
      <c r="I45" s="6"/>
    </row>
    <row r="46" spans="1:9" x14ac:dyDescent="0.25">
      <c r="A46" s="83"/>
      <c r="B46" s="84"/>
      <c r="C46" s="84"/>
      <c r="D46" s="84"/>
      <c r="E46" s="84"/>
      <c r="F46" s="84"/>
      <c r="G46" s="21"/>
      <c r="H46" s="13"/>
      <c r="I46" s="6"/>
    </row>
    <row r="47" spans="1:9" x14ac:dyDescent="0.25">
      <c r="A47" s="7"/>
      <c r="B47" s="35"/>
      <c r="C47" s="35"/>
      <c r="D47" s="35"/>
      <c r="E47" s="35"/>
      <c r="F47" s="36"/>
      <c r="G47" s="22" t="s">
        <v>15</v>
      </c>
      <c r="H47" s="23">
        <f>SUM(G43:G46)</f>
        <v>0</v>
      </c>
      <c r="I47" s="6"/>
    </row>
    <row r="48" spans="1:9" ht="15.75" thickBot="1" x14ac:dyDescent="0.3">
      <c r="A48" s="7"/>
      <c r="B48" s="35"/>
      <c r="C48" s="35"/>
      <c r="D48" s="35"/>
      <c r="E48" s="35"/>
      <c r="F48" s="35"/>
      <c r="G48" s="35"/>
      <c r="H48" s="35"/>
      <c r="I48" s="6"/>
    </row>
    <row r="49" spans="1:9" ht="18" thickBot="1" x14ac:dyDescent="0.35">
      <c r="A49" s="66" t="s">
        <v>32</v>
      </c>
      <c r="B49" s="25"/>
      <c r="C49" s="25"/>
      <c r="D49" s="25"/>
      <c r="E49" s="25"/>
      <c r="F49" s="25"/>
      <c r="G49" s="8"/>
      <c r="H49" s="67">
        <f>SUM(H24:H47)</f>
        <v>0</v>
      </c>
      <c r="I49" s="8"/>
    </row>
    <row r="50" spans="1:9" x14ac:dyDescent="0.25">
      <c r="A50" s="60"/>
      <c r="B50" s="2"/>
      <c r="C50" s="2"/>
      <c r="D50" s="2"/>
      <c r="E50" s="2"/>
      <c r="F50" s="61"/>
      <c r="G50" s="62"/>
      <c r="H50" s="43"/>
      <c r="I50" s="3"/>
    </row>
    <row r="51" spans="1:9" x14ac:dyDescent="0.25">
      <c r="A51" s="54" t="s">
        <v>28</v>
      </c>
      <c r="B51" s="35"/>
      <c r="C51" s="35"/>
      <c r="D51" s="35"/>
      <c r="E51" s="35"/>
      <c r="F51" s="35"/>
      <c r="G51" s="38" t="s">
        <v>33</v>
      </c>
      <c r="H51" s="35"/>
      <c r="I51" s="6"/>
    </row>
    <row r="52" spans="1:9" x14ac:dyDescent="0.25">
      <c r="A52" s="78"/>
      <c r="B52" s="79"/>
      <c r="C52" s="79"/>
      <c r="D52" s="79"/>
      <c r="E52" s="79"/>
      <c r="F52" s="79"/>
      <c r="G52" s="15"/>
      <c r="H52" s="46">
        <f>G52*360</f>
        <v>0</v>
      </c>
      <c r="I52" s="6"/>
    </row>
    <row r="53" spans="1:9" x14ac:dyDescent="0.25">
      <c r="A53" s="78"/>
      <c r="B53" s="79"/>
      <c r="C53" s="79"/>
      <c r="D53" s="79"/>
      <c r="E53" s="79"/>
      <c r="F53" s="79"/>
      <c r="G53" s="11"/>
      <c r="H53" s="46">
        <f t="shared" ref="H53:H55" si="1">G53*360</f>
        <v>0</v>
      </c>
      <c r="I53" s="6"/>
    </row>
    <row r="54" spans="1:9" x14ac:dyDescent="0.25">
      <c r="A54" s="81"/>
      <c r="B54" s="82"/>
      <c r="C54" s="82"/>
      <c r="D54" s="82"/>
      <c r="E54" s="82"/>
      <c r="F54" s="82"/>
      <c r="G54" s="16"/>
      <c r="H54" s="46">
        <f t="shared" si="1"/>
        <v>0</v>
      </c>
      <c r="I54" s="6"/>
    </row>
    <row r="55" spans="1:9" x14ac:dyDescent="0.25">
      <c r="A55" s="81"/>
      <c r="B55" s="82"/>
      <c r="C55" s="82"/>
      <c r="D55" s="82"/>
      <c r="E55" s="82"/>
      <c r="F55" s="82"/>
      <c r="G55" s="16"/>
      <c r="H55" s="46">
        <f t="shared" si="1"/>
        <v>0</v>
      </c>
      <c r="I55" s="6"/>
    </row>
    <row r="56" spans="1:9" x14ac:dyDescent="0.25">
      <c r="A56" s="7"/>
      <c r="B56" s="35"/>
      <c r="C56" s="35"/>
      <c r="D56" s="35"/>
      <c r="E56" s="35"/>
      <c r="F56" s="36"/>
      <c r="G56" s="69" t="s">
        <v>29</v>
      </c>
      <c r="H56" s="53">
        <f>SUM(H52:H55)</f>
        <v>0</v>
      </c>
      <c r="I56" s="6"/>
    </row>
    <row r="57" spans="1:9" x14ac:dyDescent="0.25">
      <c r="A57" s="54" t="s">
        <v>30</v>
      </c>
      <c r="B57" s="35"/>
      <c r="C57" s="35"/>
      <c r="D57" s="35"/>
      <c r="E57" s="35"/>
      <c r="F57" s="35"/>
      <c r="G57" s="38" t="s">
        <v>33</v>
      </c>
      <c r="H57" s="35"/>
      <c r="I57" s="6"/>
    </row>
    <row r="58" spans="1:9" x14ac:dyDescent="0.25">
      <c r="A58" s="78"/>
      <c r="B58" s="79"/>
      <c r="C58" s="79"/>
      <c r="D58" s="79"/>
      <c r="E58" s="79"/>
      <c r="F58" s="79"/>
      <c r="G58" s="15"/>
      <c r="H58" s="46">
        <f>G58*175</f>
        <v>0</v>
      </c>
      <c r="I58" s="6"/>
    </row>
    <row r="59" spans="1:9" x14ac:dyDescent="0.25">
      <c r="A59" s="78"/>
      <c r="B59" s="79"/>
      <c r="C59" s="79"/>
      <c r="D59" s="79"/>
      <c r="E59" s="79"/>
      <c r="F59" s="79"/>
      <c r="G59" s="11"/>
      <c r="H59" s="46">
        <f t="shared" ref="H59:H61" si="2">G59*175</f>
        <v>0</v>
      </c>
      <c r="I59" s="6"/>
    </row>
    <row r="60" spans="1:9" x14ac:dyDescent="0.25">
      <c r="A60" s="81"/>
      <c r="B60" s="82"/>
      <c r="C60" s="82"/>
      <c r="D60" s="82"/>
      <c r="E60" s="82"/>
      <c r="F60" s="82"/>
      <c r="G60" s="16"/>
      <c r="H60" s="46">
        <f t="shared" si="2"/>
        <v>0</v>
      </c>
      <c r="I60" s="6"/>
    </row>
    <row r="61" spans="1:9" x14ac:dyDescent="0.25">
      <c r="A61" s="81"/>
      <c r="B61" s="82"/>
      <c r="C61" s="82"/>
      <c r="D61" s="82"/>
      <c r="E61" s="82"/>
      <c r="F61" s="82"/>
      <c r="G61" s="16"/>
      <c r="H61" s="46">
        <f t="shared" si="2"/>
        <v>0</v>
      </c>
      <c r="I61" s="6"/>
    </row>
    <row r="62" spans="1:9" ht="15.75" thickBot="1" x14ac:dyDescent="0.3">
      <c r="A62" s="7"/>
      <c r="B62" s="35"/>
      <c r="C62" s="35"/>
      <c r="D62" s="35"/>
      <c r="E62" s="35"/>
      <c r="F62" s="36"/>
      <c r="G62" s="69" t="s">
        <v>31</v>
      </c>
      <c r="H62" s="53">
        <f>SUM(H58:H61)</f>
        <v>0</v>
      </c>
      <c r="I62" s="6"/>
    </row>
    <row r="63" spans="1:9" ht="19.5" thickBot="1" x14ac:dyDescent="0.35">
      <c r="A63" s="24" t="s">
        <v>37</v>
      </c>
      <c r="B63" s="25"/>
      <c r="C63" s="25"/>
      <c r="D63" s="25"/>
      <c r="E63" s="25"/>
      <c r="F63" s="25"/>
      <c r="G63" s="25"/>
      <c r="H63" s="26">
        <f>H49+H56+H62</f>
        <v>0</v>
      </c>
      <c r="I63" s="8"/>
    </row>
    <row r="64" spans="1:9" ht="15.75" thickBot="1" x14ac:dyDescent="0.3">
      <c r="A64" s="9"/>
      <c r="B64" s="9"/>
      <c r="C64" s="9"/>
      <c r="D64" s="9"/>
      <c r="E64" s="9"/>
      <c r="F64" s="9"/>
      <c r="G64" s="9"/>
      <c r="H64" s="9"/>
      <c r="I64" s="9"/>
    </row>
    <row r="65" spans="1:9" ht="18.75" x14ac:dyDescent="0.3">
      <c r="A65" s="10" t="s">
        <v>16</v>
      </c>
      <c r="B65" s="2"/>
      <c r="C65" s="2"/>
      <c r="D65" s="2"/>
      <c r="E65" s="2"/>
      <c r="F65" s="2"/>
      <c r="G65" s="2"/>
      <c r="H65" s="2"/>
      <c r="I65" s="3"/>
    </row>
    <row r="66" spans="1:9" x14ac:dyDescent="0.25">
      <c r="A66" s="7"/>
      <c r="B66" s="35"/>
      <c r="C66" s="35"/>
      <c r="D66" s="35"/>
      <c r="E66" s="35"/>
      <c r="F66" s="35"/>
      <c r="G66" s="36"/>
      <c r="H66" s="76" t="s">
        <v>5</v>
      </c>
      <c r="I66" s="6"/>
    </row>
    <row r="67" spans="1:9" x14ac:dyDescent="0.25">
      <c r="A67" s="4" t="s">
        <v>17</v>
      </c>
      <c r="B67" s="35"/>
      <c r="C67" s="35"/>
      <c r="D67" s="35"/>
      <c r="E67" s="35"/>
      <c r="F67" s="35"/>
      <c r="G67" s="38" t="s">
        <v>7</v>
      </c>
      <c r="H67" s="85"/>
      <c r="I67" s="6"/>
    </row>
    <row r="68" spans="1:9" x14ac:dyDescent="0.25">
      <c r="A68" s="78"/>
      <c r="B68" s="79"/>
      <c r="C68" s="79"/>
      <c r="D68" s="79"/>
      <c r="E68" s="79"/>
      <c r="F68" s="79"/>
      <c r="G68" s="11"/>
      <c r="H68" s="12"/>
      <c r="I68" s="6"/>
    </row>
    <row r="69" spans="1:9" x14ac:dyDescent="0.25">
      <c r="A69" s="81"/>
      <c r="B69" s="82"/>
      <c r="C69" s="82"/>
      <c r="D69" s="82"/>
      <c r="E69" s="82"/>
      <c r="F69" s="82"/>
      <c r="G69" s="16"/>
      <c r="H69" s="13"/>
      <c r="I69" s="6"/>
    </row>
    <row r="70" spans="1:9" x14ac:dyDescent="0.25">
      <c r="A70" s="81"/>
      <c r="B70" s="82"/>
      <c r="C70" s="82"/>
      <c r="D70" s="82"/>
      <c r="E70" s="82"/>
      <c r="F70" s="82"/>
      <c r="G70" s="16"/>
      <c r="H70" s="13"/>
      <c r="I70" s="6"/>
    </row>
    <row r="71" spans="1:9" x14ac:dyDescent="0.25">
      <c r="A71" s="7"/>
      <c r="B71" s="35"/>
      <c r="C71" s="35"/>
      <c r="D71" s="35"/>
      <c r="E71" s="35"/>
      <c r="F71" s="36"/>
      <c r="G71" s="14" t="s">
        <v>18</v>
      </c>
      <c r="H71" s="13">
        <f>SUM(G67:G70)</f>
        <v>0</v>
      </c>
      <c r="I71" s="6"/>
    </row>
    <row r="72" spans="1:9" x14ac:dyDescent="0.25">
      <c r="A72" s="7"/>
      <c r="B72" s="35"/>
      <c r="C72" s="35"/>
      <c r="D72" s="35"/>
      <c r="E72" s="35"/>
      <c r="F72" s="36"/>
      <c r="G72" s="42"/>
      <c r="H72" s="47"/>
      <c r="I72" s="6"/>
    </row>
    <row r="73" spans="1:9" s="45" customFormat="1" x14ac:dyDescent="0.25">
      <c r="A73" s="54" t="s">
        <v>28</v>
      </c>
      <c r="B73" s="35"/>
      <c r="C73" s="35"/>
      <c r="D73" s="35"/>
      <c r="E73" s="35"/>
      <c r="F73" s="35"/>
      <c r="G73" s="38"/>
      <c r="H73" s="64">
        <f>H56</f>
        <v>0</v>
      </c>
      <c r="I73" s="6"/>
    </row>
    <row r="74" spans="1:9" s="45" customFormat="1" x14ac:dyDescent="0.25">
      <c r="A74" s="54" t="s">
        <v>30</v>
      </c>
      <c r="B74" s="35"/>
      <c r="C74" s="35"/>
      <c r="D74" s="35"/>
      <c r="E74" s="35"/>
      <c r="F74" s="35"/>
      <c r="G74" s="38"/>
      <c r="H74" s="63">
        <f>H62</f>
        <v>0</v>
      </c>
      <c r="I74" s="6"/>
    </row>
    <row r="75" spans="1:9" x14ac:dyDescent="0.25">
      <c r="A75" s="7"/>
      <c r="B75" s="35"/>
      <c r="C75" s="35"/>
      <c r="D75" s="35"/>
      <c r="E75" s="35"/>
      <c r="F75" s="35"/>
      <c r="G75" s="38" t="s">
        <v>7</v>
      </c>
      <c r="H75" s="35"/>
      <c r="I75" s="6"/>
    </row>
    <row r="76" spans="1:9" x14ac:dyDescent="0.25">
      <c r="A76" s="27" t="s">
        <v>35</v>
      </c>
      <c r="B76" s="44"/>
      <c r="C76" s="44"/>
      <c r="D76" s="44"/>
      <c r="E76" s="44"/>
      <c r="F76" s="44"/>
      <c r="G76" s="11"/>
      <c r="H76" s="12">
        <f>G76</f>
        <v>0</v>
      </c>
      <c r="I76" s="6"/>
    </row>
    <row r="77" spans="1:9" x14ac:dyDescent="0.25">
      <c r="A77" s="28" t="s">
        <v>34</v>
      </c>
      <c r="B77" s="44"/>
      <c r="C77" s="44"/>
      <c r="D77" s="44"/>
      <c r="E77" s="44"/>
      <c r="F77" s="44"/>
      <c r="G77" s="29" t="str">
        <f>IF(H63,ROUND(G76/H63,4),"")</f>
        <v/>
      </c>
      <c r="H77" s="29" t="str">
        <f>IF(H63,ROUND(H76/H63,4),"")</f>
        <v/>
      </c>
      <c r="I77" s="6"/>
    </row>
    <row r="78" spans="1:9" ht="15.75" thickBot="1" x14ac:dyDescent="0.3">
      <c r="A78" s="7"/>
      <c r="B78" s="35"/>
      <c r="C78" s="35"/>
      <c r="D78" s="35"/>
      <c r="E78" s="35"/>
      <c r="F78" s="35"/>
      <c r="G78" s="35"/>
      <c r="H78" s="70" t="str">
        <f>IF(H77&gt;0.5,"Region Kalmar läns stödandel får högst uppgå till 50 %!","")</f>
        <v>Region Kalmar läns stödandel får högst uppgå till 50 %!</v>
      </c>
      <c r="I78" s="6"/>
    </row>
    <row r="79" spans="1:9" ht="19.5" thickBot="1" x14ac:dyDescent="0.35">
      <c r="A79" s="48" t="s">
        <v>19</v>
      </c>
      <c r="B79" s="35"/>
      <c r="C79" s="35"/>
      <c r="D79" s="35"/>
      <c r="E79" s="35"/>
      <c r="F79" s="35"/>
      <c r="G79" s="35"/>
      <c r="H79" s="26">
        <f>H76+H71+H73+H74</f>
        <v>0</v>
      </c>
      <c r="I79" s="6"/>
    </row>
    <row r="80" spans="1:9" ht="15.75" thickBot="1" x14ac:dyDescent="0.3">
      <c r="A80" s="49" t="s">
        <v>36</v>
      </c>
      <c r="B80" s="50"/>
      <c r="C80" s="50"/>
      <c r="D80" s="50"/>
      <c r="E80" s="50"/>
      <c r="F80" s="50"/>
      <c r="G80" s="50"/>
      <c r="H80" s="51">
        <f>H63-H79</f>
        <v>0</v>
      </c>
      <c r="I80" s="52"/>
    </row>
  </sheetData>
  <sheetProtection algorithmName="SHA-512" hashValue="lsbxNz36A4yXVtIKvvvVCzqNfuPOBkpfrgfTpBw/ds2WArqIYP0eVsR7+u6UHQjhurN0AJRK4f1FJTpGyGlEZw==" saltValue="n6hdXZmPOTo/8KmrXxGQ0g==" spinCount="100000" sheet="1" objects="1" scenarios="1"/>
  <mergeCells count="42">
    <mergeCell ref="A7:B7"/>
    <mergeCell ref="C7:H7"/>
    <mergeCell ref="A9:B9"/>
    <mergeCell ref="C9:H9"/>
    <mergeCell ref="E15:E17"/>
    <mergeCell ref="C8:H8"/>
    <mergeCell ref="A8:B8"/>
    <mergeCell ref="A68:F68"/>
    <mergeCell ref="A69:F69"/>
    <mergeCell ref="A70:F70"/>
    <mergeCell ref="A45:F45"/>
    <mergeCell ref="A33:F33"/>
    <mergeCell ref="A34:F34"/>
    <mergeCell ref="A35:F35"/>
    <mergeCell ref="A36:F36"/>
    <mergeCell ref="A39:F39"/>
    <mergeCell ref="A40:F40"/>
    <mergeCell ref="A41:F41"/>
    <mergeCell ref="A42:F42"/>
    <mergeCell ref="A28:F28"/>
    <mergeCell ref="A29:F29"/>
    <mergeCell ref="A30:F30"/>
    <mergeCell ref="A46:F46"/>
    <mergeCell ref="H66:H67"/>
    <mergeCell ref="A52:F52"/>
    <mergeCell ref="A53:F53"/>
    <mergeCell ref="A54:F54"/>
    <mergeCell ref="A55:F55"/>
    <mergeCell ref="A58:F58"/>
    <mergeCell ref="A59:F59"/>
    <mergeCell ref="A60:F60"/>
    <mergeCell ref="A61:F61"/>
    <mergeCell ref="A22:D22"/>
    <mergeCell ref="A23:D23"/>
    <mergeCell ref="F14:F17"/>
    <mergeCell ref="H25:H26"/>
    <mergeCell ref="A27:F27"/>
    <mergeCell ref="G15:G17"/>
    <mergeCell ref="A18:D18"/>
    <mergeCell ref="A19:D19"/>
    <mergeCell ref="A20:D20"/>
    <mergeCell ref="A21:D21"/>
  </mergeCells>
  <conditionalFormatting sqref="H77">
    <cfRule type="cellIs" dxfId="0" priority="1" operator="greaterThan">
      <formula>0.5</formula>
    </cfRule>
  </conditionalFormatting>
  <pageMargins left="0.7" right="0.7" top="0.75" bottom="0.75" header="0.3" footer="0.3"/>
  <pageSetup paperSize="9" scale="94" orientation="portrait" r:id="rId1"/>
  <rowBreaks count="1" manualBreakCount="1">
    <brk id="49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Budget till ansökan</vt:lpstr>
      <vt:lpstr>'Budget till ansökan'!Utskriftsområde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 Falk</dc:creator>
  <cp:lastModifiedBy>Fanny Loeb</cp:lastModifiedBy>
  <cp:lastPrinted>2022-11-15T09:29:46Z</cp:lastPrinted>
  <dcterms:created xsi:type="dcterms:W3CDTF">2021-10-07T06:54:44Z</dcterms:created>
  <dcterms:modified xsi:type="dcterms:W3CDTF">2022-11-15T09:42:51Z</dcterms:modified>
</cp:coreProperties>
</file>